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<sst xmlns="http://schemas.openxmlformats.org/spreadsheetml/2006/main" xmlns:a="http://schemas.openxmlformats.org/drawingml/2006/main" xmlns:a15="http://schemas.microsoft.com/office/drawing/2012/main" xmlns:asvg="http://schemas.microsoft.com/office/drawing/2016/SVG/main" xmlns:c="http://schemas.openxmlformats.org/drawingml/2006/chart" xmlns:co="http://ncloudtech.com" xmlns:co-ooxml="http://ncloudtech.com/ooxml" xmlns:m="http://schemas.openxmlformats.org/officeDocument/2006/math" xmlns:mc="http://schemas.openxmlformats.org/markup-compatibility/2006" xmlns:o="urn:schemas-microsoft-com:office:office" xmlns:p="http://schemas.openxmlformats.org/presentationml/2006/main" xmlns:pic="http://schemas.openxmlformats.org/drawingml/2006/picture" xmlns:r="http://schemas.openxmlformats.org/officeDocument/2006/relationships" xmlns:s="http://schemas.openxmlformats.org/officeDocument/2006/sharedTypes" xmlns:sl="http://schemas.openxmlformats.org/schemaLibrary/2006/main" xmlns:v="urn:schemas-microsoft-com:vml" xmlns:w="http://schemas.openxmlformats.org/wordprocessingml/2006/main" xmlns:w10="urn:schemas-microsoft-com:office:word" xmlns:w14="http://schemas.microsoft.com/office/word/2010/wordml" xmlns:w15="http://schemas.microsoft.com/office/word/2012/wordml" xmlns:wp="http://schemas.openxmlformats.org/drawingml/2006/wordprocessingDrawing" xmlns:wpg="http://schemas.microsoft.com/office/word/2010/wordprocessingGroup" xmlns:wps="http://schemas.microsoft.com/office/word/2010/wordprocessingShape" xmlns:x="urn:schemas-microsoft-com:office:excel" xmlns:x14="http://schemas.microsoft.com/office/spreadsheetml/2009/9/main" xmlns:xdr="http://schemas.openxmlformats.org/drawingml/2006/spreadsheetDrawing" xmlns:xm="http://schemas.microsoft.com/office/excel/2006/main" mc:Ignorable="co co-ooxml w14 x14 w15">
  <si>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Наименование компетенции</t>
  </si>
  <si>
    <t>Росгвардеец</t>
  </si>
  <si>
    <r>
      <rPr>
        <rFont val="Times New Roman"/>
        <b val="true"/>
        <color theme="1" tint="0"/>
        <sz val="9"/>
      </rPr>
      <t>Модуль А. Огневая подготовка</t>
    </r>
    <r>
      <t xml:space="preserve">
</t>
    </r>
    <r>
      <rPr>
        <rFont val="Times New Roman"/>
        <i val="true"/>
        <color theme="1" tint="0"/>
        <sz val="9"/>
      </rPr>
      <t>(указать наименование)</t>
    </r>
  </si>
  <si>
    <r>
      <rPr>
        <rFont val="Times New Roman"/>
        <b val="true"/>
        <color theme="1" tint="0"/>
        <sz val="9"/>
      </rPr>
      <t xml:space="preserve">Модуль Б. Деятельность сотрудника ФСВНГ в особых условиях </t>
    </r>
    <r>
      <t xml:space="preserve">
</t>
    </r>
    <r>
      <rPr>
        <rFont val="Times New Roman"/>
        <color theme="1" tint="0"/>
        <sz val="9"/>
      </rPr>
      <t>(указать наименование)</t>
    </r>
  </si>
  <si>
    <r>
      <rPr>
        <rFont val="Times New Roman"/>
        <b val="true"/>
        <color theme="1" tint="0"/>
        <sz val="9"/>
      </rPr>
      <t>Модуль В. Саперное дело</t>
    </r>
    <r>
      <t xml:space="preserve">
</t>
    </r>
    <r>
      <rPr>
        <rFont val="Times New Roman"/>
        <i val="true"/>
        <color theme="1" tint="0"/>
        <sz val="9"/>
      </rPr>
      <t>(указать наименование)</t>
    </r>
  </si>
  <si>
    <r>
      <rPr>
        <rFont val="Times New Roman"/>
        <b val="true"/>
        <color theme="1" tint="0"/>
        <sz val="9"/>
      </rPr>
      <t>Модуль Г. Начальная военная и физическая подготовка</t>
    </r>
    <r>
      <t xml:space="preserve">
</t>
    </r>
    <r>
      <rPr>
        <rFont val="Times New Roman"/>
        <i val="true"/>
        <color theme="1" tint="0"/>
        <sz val="9"/>
      </rPr>
      <t>(указать наименование)</t>
    </r>
  </si>
  <si>
    <r>
      <rPr>
        <rFont val="Times New Roman"/>
        <b val="true"/>
        <color theme="1" tint="0"/>
        <sz val="9"/>
      </rPr>
      <t>Модуль Д. Использование высокотехнологичных средств ведения боя</t>
    </r>
    <r>
      <t xml:space="preserve">
</t>
    </r>
    <r>
      <rPr>
        <rFont val="Times New Roman"/>
        <i val="true"/>
        <color theme="1" tint="0"/>
        <sz val="9"/>
      </rPr>
      <t>(указать наименование)</t>
    </r>
  </si>
  <si>
    <r>
      <rPr>
        <rFont val="Times New Roman"/>
        <b val="true"/>
        <color theme="1" tint="0"/>
        <sz val="9"/>
      </rPr>
      <t>Инвариант</t>
    </r>
    <r>
      <t xml:space="preserve">
</t>
    </r>
    <r>
      <rPr>
        <rFont val="Times New Roman"/>
        <i val="true"/>
        <color theme="1" tint="0"/>
        <sz val="9"/>
      </rPr>
      <t>(выбрать необходимое)</t>
    </r>
  </si>
  <si>
    <r>
      <rPr>
        <rFont val="Times New Roman"/>
        <b val="true"/>
        <color theme="1" tint="0"/>
        <sz val="9"/>
      </rPr>
      <t>Вариатив</t>
    </r>
    <r>
      <t xml:space="preserve">
</t>
    </r>
    <r>
      <rPr>
        <rFont val="Times New Roman"/>
        <i val="true"/>
        <color theme="1" tint="0"/>
        <sz val="9"/>
      </rPr>
      <t>(выбрать необходимое)</t>
    </r>
  </si>
  <si>
    <r>
      <rPr>
        <rFont val="Times New Roman"/>
        <color theme="1" tint="0"/>
        <sz val="9"/>
      </rPr>
      <t>Федеральный государственный образовательный стандарт среднего профессионального образования по специальности 40.02.02 Правоохранительная деятельность (утв. приказом Министерства образования и науки РФ от 12 мая 2014 г. N 509) С изменениями и дополнениями от: 24 июля 2015 г., 13 июля 2021 г.</t>
    </r>
    <r>
      <t xml:space="preserve">
</t>
    </r>
    <r>
      <rPr>
        <rFont val="Times New Roman"/>
        <i val="true"/>
        <color theme="1" tint="0"/>
        <sz val="9"/>
      </rPr>
      <t>(наименование, реквизиты)</t>
    </r>
  </si>
  <si>
    <r>
      <t>Федеральный государственный образовательный стандарт среднего профессионального образования по специальности 40.02.02 Правоохранительная деятельность (утв. приказом Министерства образования и науки РФ от 12 мая 2014 г. N 509) С изменениями и дополнениями от: 24 июля 2015 г., 13 июля 2021 г.</t>
    </r>
    <r>
      <t xml:space="preserve">
</t>
    </r>
    <r>
      <rPr>
        <rFont val="Times New Roman"/>
        <i val="true"/>
        <color theme="1" tint="0"/>
        <sz val="9"/>
      </rPr>
      <t>(наименование, реквизиты)</t>
    </r>
  </si>
  <si/>
  <si>
    <r>
      <rPr>
        <rFont val="Times New Roman"/>
        <b val="true"/>
        <color theme="1" tint="0"/>
        <sz val="9"/>
      </rPr>
      <t>Осуществлять оперативно-служебные мероприятия в соответствии с профилем подготовки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</si>
  <si>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t>Обеспечивать законность и правопорядок, безопасность личности, общества и государства, охранять общественный порядок</t>
    </r>
    <r>
      <t xml:space="preserve">
</t>
    </r>
    <r>
      <t>(наименование)</t>
    </r>
  </si>
  <si>
    <r>
      <rPr>
        <rFont val="Times New Roman"/>
        <b val="true"/>
        <color theme="1" tint="0"/>
        <sz val="9"/>
      </rPr>
      <t>Применять меры административного пресечения правонарушений, включая применение физической силы и специальных средств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</si>
  <si>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 xml:space="preserve"> Осуществлять технико-криминалистическое и специальное техническое обеспечение оперативно-служебной деятельности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</si>
  <si>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rgb="000000" tint="0"/>
        <sz val="9"/>
      </rPr>
      <t>Осуществлять технико-криминалистическое и специальное техническое обеспечение оперативно-служебной деятельности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</si>
  <si>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Обеспечивать законность и правопорядок, безопасность личности, общества и государства, охранять общественный порядок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</si>
  <si>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Осуществлять технико-криминалистическое и специальное техническое обеспечение оперативно-служебной деятельности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</si>
  <si>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Производство прицельного выстрела из различных видов оружия, различных положений и в средствах индивидуальной защиты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</si>
  <si>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Производство неполной разборки и сборки оружия, производство снаряжения магазинов оружия учебными патронами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</si>
  <si>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Соблюдение мер безопасности при обращении с огнестрельным оружием и боеприпасами</t>
    </r>
    <r>
      <t xml:space="preserve">
</t>
    </r>
    <r>
      <rPr>
        <rFont val="Times New Roman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</si>
  <si>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Оформление служебную документации: оперативно-розыскной и административно-процессуально</t>
    </r>
    <r>
      <rPr>
        <rFont val="Times New Roman"/>
        <b val="true"/>
        <color theme="1" tint="0"/>
        <sz val="9"/>
      </rPr>
      <t>й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</si>
  <si>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 xml:space="preserve">Понимание и применение профессиональной терминологии в области правоохранительной деятельности </t>
    </r>
    <r>
      <t xml:space="preserve">
</t>
    </r>
    <r>
      <rPr>
        <rFont val="Times New Roman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</si>
  <si>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Тактика индивидуальных и групповых действий в процессе задержания преступника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</si>
  <si>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Правильное применение физической силы в целях пресечения административных правонарушений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</si>
  <si>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Правильное применение специальных средств в целях пресечения административных правонарушений</t>
    </r>
    <r>
      <t xml:space="preserve">
</t>
    </r>
    <r>
      <rPr>
        <rFont val="Times New Roman"/>
        <i val="true"/>
        <color theme="1" tint="0"/>
        <sz val="9"/>
      </rPr>
      <t>(наименование)</t>
    </r>
    <r>
      <t xml:space="preserve">
</t>
    </r>
  </si>
  <si>
    <r>
      <rPr>
        <rFont val="Times New Roman"/>
        <b val="true"/>
        <color rgb="000000" tint="0"/>
        <sz val="9"/>
      </rPr>
      <t>Работы по поиску и обезвреживанию взрывных устройств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</si>
  <si>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rgb="000000" tint="0"/>
        <sz val="9"/>
      </rPr>
      <t>Обезвреживанию взрывных устройств с помощью специальной техники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</si>
  <si>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Использование специальных поисковых средств</t>
    </r>
    <r>
      <t xml:space="preserve">
</t>
    </r>
    <r>
      <rPr>
        <rFont val="Times New Roman"/>
        <i val="true"/>
        <color theme="1" tint="0"/>
        <sz val="9"/>
      </rPr>
      <t>(наименование)</t>
    </r>
    <r>
      <t xml:space="preserve">
</t>
    </r>
  </si>
  <si>
    <r>
      <rPr>
        <rFont val="Times New Roman"/>
        <b val="true"/>
        <color theme="1" tint="0"/>
        <sz val="9"/>
      </rPr>
      <t xml:space="preserve">Работа с взрывными устройствами 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</si>
  <si>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Выполнение нормативов по физической и профессионально-прикладной физической подготовке, предусмотренных для сотрудников правоохранительных органов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</si>
  <si>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Прохождения полосы препятствий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</si>
  <si>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Выполнение упражнения по использованию средств индивидуальной защиты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</si>
  <si>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color theme="1" tint="0"/>
        <sz val="12"/>
      </rPr>
      <t>Меткость метания гранат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</si>
  <si>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Действия сотрудника ФСВНГ при угрозе совершения террористического акта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</si>
  <si>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Нейтрализация ДРГ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</si>
  <si>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Оцениваются навыки работы по осмотру мест чрезвычайного события с применением технических и высокотехнологичных средств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</si>
  <si>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Применение в профессиональной деятельности БПЛА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</si>
  <si>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t>% ПК, не учтенных в содержании модулей компетенции от общего количества ПК во ФГОС</t>
  </si>
  <si>
    <r>
      <rPr>
        <rFont val="Times New Roman"/>
        <b val="true"/>
        <color theme="1" tint="0"/>
        <sz val="9"/>
      </rPr>
      <t>ФГОС СПО по правоохранительной деятельности 40.02.02</t>
    </r>
    <r>
      <t xml:space="preserve">
</t>
    </r>
    <r>
      <rPr>
        <rFont val="Times New Roman"/>
        <i val="true"/>
        <color theme="1" tint="0"/>
        <sz val="9"/>
      </rPr>
      <t>(наименование, реквизиты)</t>
    </r>
  </si>
  <si>
    <r>
      <rPr>
        <rFont val="Times New Roman"/>
        <b val="true"/>
        <color theme="1" tint="0"/>
        <sz val="9"/>
      </rPr>
      <t xml:space="preserve">Оперативно-служебная деятельность 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</si>
  <si>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ПК 1.1</t>
    </r>
    <r>
      <rPr>
        <rFont val="Times New Roman"/>
        <color theme="1" tint="0"/>
        <sz val="9"/>
      </rPr>
      <t xml:space="preserve"> </t>
    </r>
    <r>
      <rPr>
        <rFont val="Calibri"/>
        <color theme="1" tint="0"/>
        <sz val="11"/>
      </rPr>
      <t>Осуществлять реализацию норм материального и процессуального права.</t>
    </r>
  </si>
  <si>
    <t>учтена</t>
  </si>
  <si>
    <r>
      <rPr>
        <rFont val="Times New Roman"/>
        <b val="true"/>
        <color theme="1" tint="0"/>
        <sz val="9"/>
      </rPr>
      <t>ПК 1.2</t>
    </r>
    <r>
      <rPr>
        <rFont val="Times New Roman"/>
        <color theme="1" tint="0"/>
        <sz val="9"/>
      </rPr>
      <t xml:space="preserve"> </t>
    </r>
    <r>
      <rPr>
        <rFont val="Calibri"/>
        <color theme="1" tint="0"/>
        <sz val="11"/>
      </rPr>
      <t>Обеспечивать соблюдение законодательства субъектами права</t>
    </r>
  </si>
  <si>
    <r>
      <rPr>
        <rFont val="Times New Roman"/>
        <b val="true"/>
        <color theme="1" tint="0"/>
        <sz val="9"/>
      </rPr>
      <t>ПК 1.3.</t>
    </r>
    <r>
      <rPr>
        <rFont val="Calibri"/>
        <color theme="1" tint="0"/>
        <sz val="11"/>
      </rPr>
      <t xml:space="preserve"> Применять меры административного принуждения, включая применение физической силы, специальных средств и огнестрельного оружия.</t>
    </r>
  </si>
  <si>
    <r>
      <rPr>
        <rFont val="Times New Roman"/>
        <b val="true"/>
        <color theme="1" tint="0"/>
        <sz val="9"/>
      </rPr>
      <t>ПК 1.4.</t>
    </r>
    <r>
      <rPr>
        <rFont val="Calibri"/>
        <color theme="1" tint="0"/>
        <sz val="11"/>
      </rPr>
      <t xml:space="preserve"> Обеспечивать выявление, раскрытие и расследование преступлений и иных правонарушений.</t>
    </r>
  </si>
  <si>
    <r>
      <rPr>
        <rFont val="Times New Roman"/>
        <b val="true"/>
        <color theme="1" tint="0"/>
        <sz val="9"/>
      </rPr>
      <t>ПК 1.5.</t>
    </r>
    <r>
      <rPr>
        <rFont val="Calibri"/>
        <color theme="1" tint="0"/>
        <sz val="11"/>
      </rPr>
      <t xml:space="preserve"> Выявлять причины преступлений и иных правонарушений, условия, способствующие их совершению.</t>
    </r>
  </si>
  <si>
    <r>
      <rPr>
        <rFont val="Times New Roman"/>
        <b val="true"/>
        <color theme="1" tint="0"/>
        <sz val="9"/>
      </rPr>
      <t>ПК 1.6.</t>
    </r>
    <r>
      <rPr>
        <rFont val="Calibri"/>
        <color theme="1" tint="0"/>
        <sz val="11"/>
      </rPr>
      <t xml:space="preserve"> Обеспечивать защиту сведений, составляющих государственную тайну, сведений конфиденциального характера</t>
    </r>
  </si>
  <si>
    <r>
      <rPr>
        <rFont val="Times New Roman"/>
        <b val="true"/>
        <color theme="1" tint="0"/>
        <sz val="9"/>
      </rPr>
      <t>ПК 1.n</t>
    </r>
    <r>
      <rPr>
        <rFont val="Times New Roman"/>
        <color theme="1" tint="0"/>
        <sz val="9"/>
      </rPr>
      <t xml:space="preserve"> 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</si>
  <si>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Административная деятельность</t>
    </r>
    <r>
      <t xml:space="preserve">
</t>
    </r>
    <r>
      <rPr>
        <rFont val="Times New Roman"/>
        <i val="true"/>
        <color theme="1" tint="0"/>
        <sz val="9"/>
      </rPr>
      <t>(наименование)</t>
    </r>
  </si>
  <si>
    <r>
      <rPr>
        <rFont val="Times New Roman"/>
        <b val="true"/>
        <color theme="1" tint="0"/>
        <sz val="9"/>
      </rPr>
      <t>ПК 2.1</t>
    </r>
    <r>
      <rPr>
        <rFont val="Times New Roman"/>
        <color theme="1" tint="0"/>
        <sz val="9"/>
      </rPr>
      <t xml:space="preserve"> </t>
    </r>
    <r>
      <rPr>
        <rFont val="Calibri"/>
        <color theme="1" tint="0"/>
        <sz val="11"/>
      </rPr>
      <t>Осуществлять производство по делам об административных правонарушениях, исполнение административных наказаний.</t>
    </r>
  </si>
  <si>
    <r>
      <rPr>
        <rFont val="Times New Roman"/>
        <b val="true"/>
        <color theme="1" tint="0"/>
        <sz val="9"/>
      </rPr>
      <t xml:space="preserve">ПК 2.2. </t>
    </r>
    <r>
      <rPr>
        <rFont val="Calibri"/>
        <color theme="1" tint="0"/>
        <sz val="11"/>
      </rPr>
      <t>Организовывать взаимодействие с органами, организациями и гражданами в обеспечении общественного порядка и безопасности.</t>
    </r>
  </si>
  <si>
    <r>
      <rPr>
        <rFont val="Times New Roman"/>
        <b val="true"/>
        <color theme="1" tint="0"/>
        <sz val="9"/>
      </rPr>
      <t xml:space="preserve">ПК 2.3. </t>
    </r>
    <r>
      <rPr>
        <rFont val="Calibri"/>
        <color theme="1" tint="0"/>
        <sz val="11"/>
      </rPr>
      <t>Участвовать в обеспечении специальных административно-правовых режимов.</t>
    </r>
  </si>
  <si>
    <t>% ТФ, учтенных во ФГОС СПО, от общего количества ТФ модуля компетенции</t>
  </si>
  <si>
    <t>Вывод:</t>
  </si>
  <si>
    <t>В части основных модулей компетенции</t>
  </si>
  <si>
    <t>В части вариативных модулей компетенции</t>
  </si>
  <si>
    <r>
      <t xml:space="preserve">1. Содержание всех модулей соответствует </t>
    </r>
    <r>
      <t xml:space="preserve">
</t>
    </r>
    <r>
      <t>ФГОС СПО</t>
    </r>
  </si>
  <si>
    <r>
      <rPr>
        <rFont val="Times New Roman"/>
        <b val="true"/>
        <i val="true"/>
        <color theme="1" tint="0"/>
        <sz val="9"/>
      </rPr>
      <t>Выбрать один из вариантов:</t>
    </r>
    <r>
      <t xml:space="preserve">
</t>
    </r>
    <r>
      <rPr>
        <rFont val="Times New Roman"/>
        <b val="true"/>
        <i val="true"/>
        <color theme="1" tint="0"/>
        <sz val="9"/>
      </rPr>
      <t>1. Соответствует</t>
    </r>
    <r>
      <t xml:space="preserve">
</t>
    </r>
    <r>
      <rPr>
        <rFont val="Times New Roman"/>
        <i val="true"/>
        <color theme="1" tint="0"/>
        <sz val="9"/>
      </rPr>
      <t>(% ТФ модуля, учтенных во ФГОС СПО &gt; 70%);</t>
    </r>
    <r>
      <t xml:space="preserve">
</t>
    </r>
    <r>
      <rPr>
        <rFont val="Times New Roman"/>
        <b val="true"/>
        <i val="true"/>
        <color theme="1" tint="0"/>
        <sz val="9"/>
      </rPr>
      <t>2. Частично соответствует</t>
    </r>
    <r>
      <t xml:space="preserve">
</t>
    </r>
    <r>
      <rPr>
        <rFont val="Times New Roman"/>
        <i val="true"/>
        <color theme="1" tint="0"/>
        <sz val="9"/>
      </rPr>
      <t>(% ТФ модуля, учтенных во ФГОС СПО 40...70%);</t>
    </r>
    <r>
      <t xml:space="preserve">
</t>
    </r>
    <r>
      <rPr>
        <rFont val="Times New Roman"/>
        <b val="true"/>
        <i val="true"/>
        <color theme="1" tint="0"/>
        <sz val="9"/>
      </rPr>
      <t>3. Не соответствует</t>
    </r>
    <r>
      <t xml:space="preserve">
</t>
    </r>
    <r>
      <rPr>
        <rFont val="Times New Roman"/>
        <i val="true"/>
        <color theme="1" tint="0"/>
        <sz val="9"/>
      </rPr>
      <t>(% ТФ модуля, учтенных во ФГОС СПО &lt; 40%).</t>
    </r>
  </si>
  <si>
    <t>2. Перечень модулей компетенции, содержание которых не соответствует ФГОС СПО</t>
  </si>
  <si>
    <t>указать наименования модулей (при необходимости)</t>
  </si>
  <si>
    <t>3. Предложения по учету содержания модулей компетенции (п.2) в образовательных программах по профессиям/ специальностям СПО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</si>
</sst>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  <numFmt co:extendedFormatCode="0.0" formatCode="0.0" numFmtId="1002"/>
  </numFmts>
  <fonts count="5">
    <font>
      <name val="Calibri"/>
      <color theme="1" tint="0"/>
      <sz val="11"/>
    </font>
    <font>
      <name val="Times New Roman"/>
      <color theme="1" tint="0"/>
      <sz val="9"/>
    </font>
    <font>
      <name val="Times New Roman"/>
      <b val="true"/>
      <color theme="1" tint="0"/>
      <sz val="9"/>
    </font>
    <font>
      <name val="Times New Roman"/>
      <i val="true"/>
      <color theme="1" tint="0"/>
      <sz val="9"/>
    </font>
    <font>
      <name val="Times New Roman"/>
      <b val="true"/>
      <color theme="1" tint="0"/>
      <sz val="14"/>
    </font>
  </fonts>
  <fills count="9">
    <fill>
      <patternFill patternType="none"/>
    </fill>
    <fill>
      <patternFill patternType="gray125"/>
    </fill>
    <fill>
      <patternFill patternType="solid">
        <fgColor rgb="FFFFCC" tint="0"/>
      </patternFill>
    </fill>
    <fill>
      <patternFill patternType="solid">
        <fgColor theme="9" tint="0.799951170384838"/>
      </patternFill>
    </fill>
    <fill>
      <patternFill patternType="solid">
        <fgColor theme="9" tint="0.799981688894314"/>
      </patternFill>
    </fill>
    <fill>
      <patternFill patternType="solid">
        <fgColor theme="7" tint="0.599993896298105"/>
      </patternFill>
    </fill>
    <fill>
      <patternFill patternType="solid">
        <fgColor theme="6" tint="0.399945066682943"/>
      </patternFill>
    </fill>
    <fill>
      <patternFill patternType="solid">
        <fgColor theme="8" tint="0.799951170384838"/>
      </patternFill>
    </fill>
    <fill>
      <patternFill patternType="solid">
        <fgColor theme="5" tint="0.399945066682943"/>
      </patternFill>
    </fill>
  </fills>
  <borders count="2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none"/>
      <top style="thin">
        <color rgb="000000" tint="0"/>
      </top>
      <bottom style="thin">
        <color rgb="000000" tint="0"/>
      </bottom>
    </border>
    <border>
      <right style="none"/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medium">
        <color rgb="000000" tint="0"/>
      </right>
      <top style="medium">
        <color rgb="000000" tint="0"/>
      </top>
      <bottom style="none"/>
    </border>
    <border>
      <left style="medium">
        <color rgb="000000" tint="0"/>
      </left>
      <right style="medium">
        <color rgb="000000" tint="0"/>
      </right>
      <top style="none"/>
      <bottom style="none"/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medium">
        <color rgb="000000" tint="0"/>
      </left>
      <right style="medium">
        <color rgb="000000" tint="0"/>
      </right>
      <top style="none"/>
      <bottom style="medium">
        <color rgb="000000" tint="0"/>
      </bottom>
    </border>
    <border>
      <left style="none"/>
      <right style="none"/>
      <top style="medium">
        <color rgb="000000" tint="0"/>
      </top>
      <bottom style="medium">
        <color rgb="000000" tint="0"/>
      </bottom>
    </border>
    <border>
      <left style="none"/>
      <right style="medium">
        <color rgb="000000" tint="0"/>
      </right>
      <top style="medium">
        <color rgb="000000" tint="0"/>
      </top>
      <bottom style="medium">
        <color rgb="000000" tint="0"/>
      </bottom>
    </border>
    <border>
      <left style="medium">
        <color rgb="000000" tint="0"/>
      </left>
      <right style="none"/>
      <top style="medium">
        <color rgb="000000" tint="0"/>
      </top>
      <bottom style="medium">
        <color rgb="000000" tint="0"/>
      </bottom>
    </border>
  </borders>
  <cellStyleXfs count="1">
    <xf applyFont="true" applyNumberFormat="true" borderId="0" fillId="0" fontId="0" numFmtId="1000" quotePrefix="false"/>
  </cellStyleXfs>
  <cellXfs count="77">
    <xf applyFont="true" applyNumberFormat="true" borderId="0" fillId="0" fontId="0" numFmtId="1000" quotePrefix="false"/>
    <xf applyAlignment="true" applyFont="true" applyNumberFormat="true" borderId="0" fillId="0" fontId="1" numFmtId="1000" quotePrefix="false">
      <alignment wrapText="true"/>
    </xf>
    <xf applyAlignment="true" applyFont="true" applyNumberFormat="true" borderId="0" fillId="0" fontId="1" numFmtId="1000" quotePrefix="false">
      <alignment horizontal="center" wrapText="true"/>
    </xf>
    <xf applyAlignment="true" applyBorder="true" applyFill="true" applyFont="true" applyNumberFormat="true" borderId="1" fillId="2" fontId="2" numFmtId="1000" quotePrefix="false">
      <alignment horizontal="center" vertical="center" wrapText="true"/>
    </xf>
    <xf applyAlignment="true" applyBorder="true" applyFill="true" applyFont="true" applyNumberFormat="true" borderId="2" fillId="2" fontId="3" numFmtId="1000" quotePrefix="false">
      <alignment horizontal="center" vertical="center" wrapText="true"/>
    </xf>
    <xf applyAlignment="true" applyBorder="true" applyFill="true" applyFont="true" applyNumberFormat="true" borderId="3" fillId="3" fontId="1" numFmtId="1000" quotePrefix="false">
      <alignment horizontal="center" wrapText="true"/>
    </xf>
    <xf applyAlignment="true" applyBorder="true" applyFill="true" applyFont="true" applyNumberFormat="true" borderId="4" fillId="3" fontId="1" numFmtId="1000" quotePrefix="false">
      <alignment horizontal="center" wrapText="true"/>
    </xf>
    <xf applyAlignment="true" applyBorder="true" applyFill="true" applyFont="true" applyNumberFormat="true" borderId="5" fillId="3" fontId="1" numFmtId="1000" quotePrefix="false">
      <alignment horizontal="center" wrapText="true"/>
    </xf>
    <xf applyAlignment="true" applyBorder="true" applyFont="true" applyNumberFormat="true" borderId="6" fillId="0" fontId="4" numFmtId="1000" quotePrefix="false">
      <alignment horizontal="center" wrapText="true"/>
    </xf>
    <xf applyAlignment="true" applyBorder="true" applyFill="true" applyFont="true" applyNumberFormat="true" borderId="7" fillId="3" fontId="1" numFmtId="1000" quotePrefix="false">
      <alignment horizontal="center" wrapText="true"/>
    </xf>
    <xf applyAlignment="true" applyBorder="true" applyFill="true" applyFont="true" applyNumberFormat="true" borderId="3" fillId="4" fontId="1" numFmtId="1000" quotePrefix="false">
      <alignment horizontal="center" wrapText="true"/>
    </xf>
    <xf applyAlignment="true" applyBorder="true" applyFill="true" applyFont="true" applyNumberFormat="true" borderId="4" fillId="4" fontId="1" numFmtId="1000" quotePrefix="false">
      <alignment horizontal="center" wrapText="true"/>
    </xf>
    <xf applyAlignment="true" applyBorder="true" applyFill="true" applyFont="true" applyNumberFormat="true" borderId="5" fillId="4" fontId="1" numFmtId="1000" quotePrefix="false">
      <alignment horizontal="center" wrapText="true"/>
    </xf>
    <xf applyAlignment="true" applyBorder="true" applyFill="true" applyFont="true" applyNumberFormat="true" borderId="3" fillId="5" fontId="1" numFmtId="1000" quotePrefix="false">
      <alignment horizontal="center" wrapText="true"/>
    </xf>
    <xf applyAlignment="true" applyBorder="true" applyFill="true" applyFont="true" applyNumberFormat="true" borderId="4" fillId="5" fontId="1" numFmtId="1000" quotePrefix="false">
      <alignment horizontal="center" wrapText="true"/>
    </xf>
    <xf applyAlignment="true" applyBorder="true" applyFill="true" applyFont="true" applyNumberFormat="true" borderId="5" fillId="5" fontId="1" numFmtId="1000" quotePrefix="false">
      <alignment horizontal="center" wrapText="true"/>
    </xf>
    <xf applyAlignment="true" applyBorder="true" applyFill="true" applyFont="true" applyNumberFormat="true" borderId="8" fillId="2" fontId="2" numFmtId="1000" quotePrefix="false">
      <alignment horizontal="center" vertical="center" wrapText="true"/>
    </xf>
    <xf applyAlignment="true" applyBorder="true" applyFill="true" applyFont="true" applyNumberFormat="true" borderId="9" fillId="2" fontId="3" numFmtId="1000" quotePrefix="false">
      <alignment horizontal="center" vertical="center" wrapText="true"/>
    </xf>
    <xf applyAlignment="true" applyBorder="true" applyFill="true" applyFont="true" applyNumberFormat="true" borderId="6" fillId="3" fontId="1" numFmtId="1000" quotePrefix="false">
      <alignment horizontal="center" wrapText="true"/>
    </xf>
    <xf applyAlignment="true" applyBorder="true" applyFill="true" applyFont="true" applyNumberFormat="true" borderId="10" fillId="3" fontId="1" numFmtId="1000" quotePrefix="false">
      <alignment horizontal="center" wrapText="true"/>
    </xf>
    <xf applyAlignment="true" applyBorder="true" applyFill="true" applyFont="true" applyNumberFormat="true" borderId="11" fillId="3" fontId="1" numFmtId="1000" quotePrefix="false">
      <alignment horizontal="center" wrapText="true"/>
    </xf>
    <xf applyAlignment="true" applyBorder="true" applyFont="true" applyNumberFormat="true" borderId="6" fillId="0" fontId="1" numFmtId="1000" quotePrefix="false">
      <alignment horizontal="center" wrapText="true"/>
    </xf>
    <xf applyAlignment="true" applyBorder="true" applyFill="true" applyFont="true" applyNumberFormat="true" borderId="6" fillId="4" fontId="1" numFmtId="1000" quotePrefix="false">
      <alignment horizontal="center" wrapText="true"/>
    </xf>
    <xf applyAlignment="true" applyBorder="true" applyFill="true" applyFont="true" applyNumberFormat="true" borderId="10" fillId="4" fontId="1" numFmtId="1000" quotePrefix="false">
      <alignment horizontal="center" wrapText="true"/>
    </xf>
    <xf applyAlignment="true" applyBorder="true" applyFill="true" applyFont="true" applyNumberFormat="true" borderId="11" fillId="4" fontId="1" numFmtId="1000" quotePrefix="false">
      <alignment horizontal="center" wrapText="true"/>
    </xf>
    <xf applyAlignment="true" applyBorder="true" applyFill="true" applyFont="true" applyNumberFormat="true" borderId="6" fillId="5" fontId="1" numFmtId="1000" quotePrefix="false">
      <alignment horizontal="center" wrapText="true"/>
    </xf>
    <xf applyAlignment="true" applyBorder="true" applyFill="true" applyFont="true" applyNumberFormat="true" borderId="10" fillId="5" fontId="1" numFmtId="1000" quotePrefix="false">
      <alignment horizontal="center" wrapText="true"/>
    </xf>
    <xf applyAlignment="true" applyBorder="true" applyFill="true" applyFont="true" applyNumberFormat="true" borderId="11" fillId="5" fontId="1" numFmtId="1000" quotePrefix="false">
      <alignment horizontal="center" wrapText="true"/>
    </xf>
    <xf applyAlignment="true" applyBorder="true" applyFill="true" applyFont="true" applyNumberFormat="true" borderId="12" fillId="3" fontId="1" numFmtId="1000" quotePrefix="false">
      <alignment horizontal="center" wrapText="true"/>
    </xf>
    <xf applyAlignment="true" applyBorder="true" applyFill="true" applyFont="true" applyNumberFormat="true" borderId="13" fillId="3" fontId="1" numFmtId="1000" quotePrefix="false">
      <alignment horizontal="center" wrapText="true"/>
    </xf>
    <xf applyAlignment="true" applyBorder="true" applyFill="true" applyFont="true" applyNumberFormat="true" borderId="14" fillId="3" fontId="1" numFmtId="1000" quotePrefix="false">
      <alignment horizontal="center" wrapText="true"/>
    </xf>
    <xf applyAlignment="true" applyBorder="true" applyFill="true" applyFont="true" applyNumberFormat="true" borderId="15" fillId="3" fontId="1" numFmtId="1000" quotePrefix="false">
      <alignment horizontal="center" wrapText="true"/>
    </xf>
    <xf applyAlignment="true" applyBorder="true" applyFill="true" applyFont="true" applyNumberFormat="true" borderId="2" fillId="3" fontId="1" numFmtId="1000" quotePrefix="false">
      <alignment horizontal="justify" wrapText="true"/>
    </xf>
    <xf applyAlignment="true" applyBorder="true" applyFill="true" applyFont="true" applyNumberFormat="true" borderId="10" fillId="3" fontId="1" numFmtId="1000" quotePrefix="false">
      <alignment horizontal="justify" wrapText="true"/>
    </xf>
    <xf applyAlignment="true" applyBorder="true" applyFill="true" applyFont="true" applyNumberFormat="true" borderId="11" fillId="3" fontId="1" numFmtId="1000" quotePrefix="false">
      <alignment horizontal="justify" wrapText="true"/>
    </xf>
    <xf applyAlignment="true" applyBorder="true" applyFont="true" applyNumberFormat="true" borderId="6" fillId="0" fontId="1" numFmtId="1000" quotePrefix="false">
      <alignment horizontal="justify" wrapText="true"/>
    </xf>
    <xf applyAlignment="true" applyBorder="true" applyFill="true" applyFont="true" applyNumberFormat="true" borderId="12" fillId="4" fontId="1" numFmtId="1000" quotePrefix="false">
      <alignment horizontal="center" wrapText="true"/>
    </xf>
    <xf applyAlignment="true" applyBorder="true" applyFill="true" applyFont="true" applyNumberFormat="true" borderId="13" fillId="4" fontId="1" numFmtId="1000" quotePrefix="false">
      <alignment horizontal="center" wrapText="true"/>
    </xf>
    <xf applyAlignment="true" applyBorder="true" applyFill="true" applyFont="true" applyNumberFormat="true" borderId="2" fillId="4" fontId="1" numFmtId="1000" quotePrefix="false">
      <alignment horizontal="center" wrapText="true"/>
    </xf>
    <xf applyAlignment="true" applyBorder="true" applyFill="true" applyFont="true" applyNumberFormat="true" borderId="12" fillId="5" fontId="1" numFmtId="1000" quotePrefix="false">
      <alignment horizontal="center" wrapText="true"/>
    </xf>
    <xf applyAlignment="true" applyBorder="true" applyFill="true" applyFont="true" applyNumberFormat="true" borderId="13" fillId="5" fontId="1" numFmtId="1000" quotePrefix="false">
      <alignment horizontal="center" wrapText="true"/>
    </xf>
    <xf applyAlignment="true" applyBorder="true" applyFill="true" applyFont="true" applyNumberFormat="true" borderId="2" fillId="5" fontId="1" numFmtId="1000" quotePrefix="false">
      <alignment horizontal="center" wrapText="true"/>
    </xf>
    <xf applyAlignment="true" applyBorder="true" applyFill="true" applyFont="true" applyNumberFormat="true" borderId="1" fillId="3" fontId="1" numFmtId="1000" quotePrefix="false">
      <alignment horizontal="center" wrapText="true"/>
    </xf>
    <xf applyAlignment="true" applyBorder="true" applyFill="true" applyFont="true" applyNumberFormat="true" borderId="2" fillId="3" fontId="1" numFmtId="1000" quotePrefix="false">
      <alignment horizontal="center" wrapText="true"/>
    </xf>
    <xf applyAlignment="true" applyBorder="true" applyFill="true" applyFont="true" applyNumberFormat="true" borderId="16" fillId="2" fontId="2" numFmtId="1000" quotePrefix="false">
      <alignment horizontal="center" vertical="center" wrapText="true"/>
    </xf>
    <xf applyAlignment="true" applyBorder="true" applyFill="true" applyFont="true" applyNumberFormat="true" borderId="17" fillId="2" fontId="3" numFmtId="1000" quotePrefix="false">
      <alignment horizontal="center" vertical="center" wrapText="true"/>
    </xf>
    <xf applyAlignment="true" applyBorder="true" applyFill="true" applyFont="true" applyNumberFormat="true" borderId="1" fillId="4" fontId="1" numFmtId="1000" quotePrefix="false">
      <alignment horizontal="center" wrapText="true"/>
    </xf>
    <xf applyAlignment="true" applyBorder="true" applyFill="true" applyFont="true" applyNumberFormat="true" borderId="1" fillId="5" fontId="1" numFmtId="1000" quotePrefix="false">
      <alignment horizontal="center" wrapText="true"/>
    </xf>
    <xf applyAlignment="true" applyBorder="true" applyFill="true" applyFont="true" applyNumberFormat="true" borderId="18" fillId="6" fontId="2" numFmtId="1000" quotePrefix="false">
      <alignment wrapText="true"/>
    </xf>
    <xf applyAlignment="true" applyBorder="true" applyFill="true" applyFont="true" applyNumberFormat="true" borderId="19" fillId="7" fontId="1" numFmtId="1000" quotePrefix="false">
      <alignment horizontal="center" vertical="center" wrapText="true"/>
    </xf>
    <xf applyAlignment="true" applyBorder="true" applyFill="true" applyFont="true" applyNumberFormat="true" borderId="15" fillId="7" fontId="1" numFmtId="1000" quotePrefix="false">
      <alignment horizontal="center" vertical="center" wrapText="true"/>
    </xf>
    <xf applyAlignment="true" applyBorder="true" applyFont="true" applyNumberFormat="true" borderId="12" fillId="0" fontId="1" numFmtId="1000" quotePrefix="false">
      <alignment horizontal="center" wrapText="true"/>
    </xf>
    <xf applyAlignment="true" applyBorder="true" applyFont="true" applyNumberFormat="true" borderId="1" fillId="0" fontId="1" numFmtId="1000" quotePrefix="false">
      <alignment horizontal="center" wrapText="true"/>
    </xf>
    <xf applyAlignment="true" applyBorder="true" applyFont="true" applyNumberFormat="true" borderId="1" fillId="0" fontId="1" numFmtId="1000" quotePrefix="false">
      <alignment wrapText="true"/>
    </xf>
    <xf applyAlignment="true" applyBorder="true" applyFont="true" applyNumberFormat="true" borderId="12" fillId="0" fontId="1" numFmtId="1000" quotePrefix="false">
      <alignment wrapText="true"/>
    </xf>
    <xf applyAlignment="true" applyBorder="true" applyFont="true" applyNumberFormat="true" borderId="20" fillId="0" fontId="1" numFmtId="1001" quotePrefix="false">
      <alignment wrapText="true"/>
    </xf>
    <xf applyAlignment="true" applyBorder="true" applyFill="true" applyFont="true" applyNumberFormat="true" borderId="1" fillId="7" fontId="1" numFmtId="1000" quotePrefix="false">
      <alignment horizontal="left" vertical="center" wrapText="true"/>
    </xf>
    <xf applyAlignment="true" applyBorder="true" applyFill="true" applyFont="true" applyNumberFormat="true" borderId="2" fillId="7" fontId="1" numFmtId="1000" quotePrefix="false">
      <alignment wrapText="true"/>
    </xf>
    <xf applyAlignment="true" applyBorder="true" applyFont="true" applyNumberFormat="true" borderId="21" fillId="0" fontId="1" numFmtId="1001" quotePrefix="false">
      <alignment wrapText="true"/>
    </xf>
    <xf applyAlignment="true" applyBorder="true" applyFill="true" applyFont="true" applyNumberFormat="true" borderId="8" fillId="7" fontId="1" numFmtId="1000" quotePrefix="false">
      <alignment horizontal="left" vertical="center" wrapText="true"/>
    </xf>
    <xf applyAlignment="true" applyBorder="true" applyFill="true" applyFont="true" applyNumberFormat="true" borderId="16" fillId="7" fontId="1" numFmtId="1000" quotePrefix="false">
      <alignment horizontal="left" vertical="center" wrapText="true"/>
    </xf>
    <xf applyAlignment="true" applyBorder="true" applyFont="true" applyNumberFormat="true" borderId="22" fillId="0" fontId="1" numFmtId="1000" quotePrefix="false">
      <alignment horizontal="center" wrapText="true"/>
    </xf>
    <xf applyAlignment="true" applyBorder="true" applyFont="true" applyNumberFormat="true" borderId="18" fillId="0" fontId="1" numFmtId="1000" quotePrefix="false">
      <alignment horizontal="center" wrapText="true"/>
    </xf>
    <xf applyAlignment="true" applyBorder="true" applyFont="true" applyNumberFormat="true" borderId="18" fillId="0" fontId="1" numFmtId="1000" quotePrefix="false">
      <alignment wrapText="true"/>
    </xf>
    <xf applyAlignment="true" applyBorder="true" applyFont="true" applyNumberFormat="true" borderId="22" fillId="0" fontId="1" numFmtId="1000" quotePrefix="false">
      <alignment wrapText="true"/>
    </xf>
    <xf applyAlignment="true" applyBorder="true" applyFont="true" applyNumberFormat="true" borderId="23" fillId="0" fontId="1" numFmtId="1001" quotePrefix="false">
      <alignment wrapText="true"/>
    </xf>
    <xf applyAlignment="true" applyBorder="true" applyFill="true" applyFont="true" applyNumberFormat="true" borderId="1" fillId="6" fontId="2" numFmtId="1000" quotePrefix="false">
      <alignment wrapText="true"/>
    </xf>
    <xf applyAlignment="true" applyBorder="true" applyFont="true" applyNumberFormat="true" borderId="24" fillId="0" fontId="1" numFmtId="1002" quotePrefix="false">
      <alignment wrapText="true"/>
    </xf>
    <xf applyAlignment="true" applyBorder="true" applyFont="true" applyNumberFormat="true" borderId="25" fillId="0" fontId="1" numFmtId="1002" quotePrefix="false">
      <alignment wrapText="true"/>
    </xf>
    <xf applyAlignment="true" applyFont="true" applyNumberFormat="true" borderId="0" fillId="0" fontId="1" numFmtId="1002" quotePrefix="false">
      <alignment horizontal="center" wrapText="true"/>
    </xf>
    <xf applyAlignment="true" applyBorder="true" applyFont="true" applyNumberFormat="true" borderId="26" fillId="0" fontId="1" numFmtId="1002" quotePrefix="false">
      <alignment wrapText="true"/>
    </xf>
    <xf applyAlignment="true" applyBorder="true" applyFill="true" applyFont="true" applyNumberFormat="true" borderId="1" fillId="8" fontId="2" numFmtId="1000" quotePrefix="false">
      <alignment vertical="center" wrapText="true"/>
    </xf>
    <xf applyAlignment="true" applyBorder="true" applyFill="true" applyFont="true" applyNumberFormat="true" borderId="1" fillId="8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vertical="top" wrapText="true"/>
    </xf>
    <xf applyAlignment="true" applyBorder="true" applyFont="true" applyNumberFormat="true" borderId="1" fillId="0" fontId="3" numFmtId="1000" quotePrefix="false">
      <alignment horizontal="left" vertical="center" wrapText="true"/>
    </xf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3" numFmtId="1000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AB24"/>
  <sheetViews>
    <sheetView showZeros="true" workbookViewId="0"/>
  </sheetViews>
  <sheetFormatPr baseColWidth="8" customHeight="false" defaultColWidth="9.14062530925693" defaultRowHeight="12" zeroHeight="false"/>
  <cols>
    <col customWidth="true" max="1" min="1" outlineLevel="0" style="1" width="21.5703121471299"/>
    <col customWidth="true" max="2" min="2" outlineLevel="0" style="1" width="21.1406246325922"/>
    <col customWidth="true" max="3" min="3" outlineLevel="0" style="1" width="21.0000001691662"/>
    <col customWidth="true" max="4" min="4" outlineLevel="0" style="1" width="17.1406253092569"/>
    <col customWidth="true" max="5" min="5" outlineLevel="0" style="1" width="12.7109371180545"/>
    <col bestFit="true" customWidth="true" max="6" min="6" outlineLevel="0" style="2" width="9.14062530925693"/>
    <col customWidth="true" max="7" min="7" outlineLevel="0" style="2" width="15.1406249709246"/>
    <col customWidth="true" max="8" min="8" outlineLevel="0" style="2" width="13.9999996616676"/>
    <col customWidth="true" max="9" min="9" outlineLevel="0" style="2" width="14.1406254784231"/>
    <col customWidth="true" max="10" min="10" outlineLevel="0" style="2" width="12.8554686436103"/>
    <col customWidth="true" max="11" min="11" outlineLevel="0" style="2" width="17.8554688127765"/>
    <col bestFit="true" customWidth="true" max="12" min="12" outlineLevel="0" style="2" width="9.14062530925693"/>
    <col customWidth="true" max="13" min="13" outlineLevel="0" style="2" width="12.5703126546285"/>
    <col customWidth="true" max="14" min="14" outlineLevel="0" style="2" width="13.9999996616676"/>
    <col customWidth="true" max="15" min="15" outlineLevel="0" style="2" width="13.5703121471299"/>
    <col customWidth="true" max="16" min="16" outlineLevel="0" style="2" width="11.9999993233353"/>
    <col bestFit="true" customWidth="true" max="17" min="17" outlineLevel="0" style="2" width="9.14062530925693"/>
    <col customWidth="true" max="18" min="18" outlineLevel="0" style="2" width="16.140624463426"/>
    <col bestFit="true" customWidth="true" max="22" min="19" outlineLevel="0" style="2" width="9.14062530925693"/>
    <col customWidth="true" max="23" min="23" outlineLevel="0" style="1" width="13.285156158148"/>
    <col customWidth="true" max="24" min="24" outlineLevel="0" style="1" width="12.7109371180545"/>
    <col customWidth="true" max="25" min="25" outlineLevel="0" style="1" width="12.4257811290726"/>
    <col customWidth="true" max="26" min="26" outlineLevel="0" style="1" width="12.8554686436103"/>
    <col customWidth="true" max="27" min="27" outlineLevel="0" style="1" width="5.85546881277651"/>
    <col customWidth="true" max="28" min="28" outlineLevel="0" style="1" width="22.9999991541691"/>
    <col bestFit="true" customWidth="true" max="16384" min="29" outlineLevel="0" style="1" width="9.14062530925693"/>
  </cols>
  <sheetData>
    <row customHeight="true" ht="24.75" outlineLevel="0" r="1">
      <c r="A1" s="3" t="s">
        <v>0</v>
      </c>
      <c r="B1" s="4" t="s">
        <v>1</v>
      </c>
      <c r="C1" s="5" t="s">
        <v>2</v>
      </c>
      <c r="D1" s="6" t="s"/>
      <c r="E1" s="7" t="s"/>
      <c r="F1" s="8" t="n"/>
      <c r="G1" s="9" t="s">
        <v>3</v>
      </c>
      <c r="H1" s="6" t="s"/>
      <c r="I1" s="6" t="s"/>
      <c r="J1" s="6" t="s"/>
      <c r="K1" s="7" t="s"/>
      <c r="L1" s="8" t="n"/>
      <c r="M1" s="10" t="s">
        <v>4</v>
      </c>
      <c r="N1" s="11" t="s"/>
      <c r="O1" s="11" t="s"/>
      <c r="P1" s="12" t="s"/>
      <c r="Q1" s="8" t="n"/>
      <c r="R1" s="13" t="s">
        <v>5</v>
      </c>
      <c r="S1" s="14" t="s"/>
      <c r="T1" s="14" t="s"/>
      <c r="U1" s="15" t="s"/>
      <c r="V1" s="8" t="n"/>
      <c r="W1" s="13" t="s">
        <v>6</v>
      </c>
      <c r="X1" s="14" t="s"/>
      <c r="Y1" s="14" t="s"/>
      <c r="Z1" s="15" t="s"/>
    </row>
    <row customHeight="true" ht="24.75" outlineLevel="0" r="2">
      <c r="A2" s="16" t="s"/>
      <c r="B2" s="17" t="s"/>
      <c r="C2" s="18" t="s">
        <v>7</v>
      </c>
      <c r="D2" s="19" t="s"/>
      <c r="E2" s="20" t="s"/>
      <c r="F2" s="21" t="n"/>
      <c r="G2" s="18" t="s">
        <v>7</v>
      </c>
      <c r="H2" s="19" t="s"/>
      <c r="I2" s="19" t="s"/>
      <c r="J2" s="19" t="s"/>
      <c r="K2" s="20" t="s"/>
      <c r="L2" s="21" t="n"/>
      <c r="M2" s="22" t="s">
        <v>7</v>
      </c>
      <c r="N2" s="23" t="s"/>
      <c r="O2" s="23" t="s"/>
      <c r="P2" s="24" t="s"/>
      <c r="Q2" s="21" t="n"/>
      <c r="R2" s="25" t="s">
        <v>8</v>
      </c>
      <c r="S2" s="26" t="s"/>
      <c r="T2" s="26" t="s"/>
      <c r="U2" s="27" t="s"/>
      <c r="V2" s="21" t="n"/>
      <c r="W2" s="25" t="s">
        <v>8</v>
      </c>
      <c r="X2" s="26" t="s"/>
      <c r="Y2" s="26" t="s"/>
      <c r="Z2" s="27" t="s"/>
    </row>
    <row customHeight="true" ht="12" outlineLevel="0" r="3">
      <c r="A3" s="16" t="s"/>
      <c r="B3" s="17" t="s"/>
      <c r="C3" s="28" t="s">
        <v>9</v>
      </c>
      <c r="D3" s="19" t="s"/>
      <c r="E3" s="29" t="s"/>
      <c r="F3" s="21" t="n"/>
      <c r="G3" s="30" t="s">
        <v>10</v>
      </c>
      <c r="H3" s="31" t="s"/>
      <c r="I3" s="32" t="s">
        <v>9</v>
      </c>
      <c r="J3" s="33" t="s"/>
      <c r="K3" s="34" t="s"/>
      <c r="L3" s="35" t="s">
        <v>11</v>
      </c>
      <c r="M3" s="36" t="s">
        <v>9</v>
      </c>
      <c r="N3" s="37" t="s"/>
      <c r="O3" s="38" t="s">
        <v>9</v>
      </c>
      <c r="P3" s="24" t="s"/>
      <c r="Q3" s="21" t="n"/>
      <c r="R3" s="39" t="s">
        <v>9</v>
      </c>
      <c r="S3" s="40" t="s"/>
      <c r="T3" s="41" t="s">
        <v>9</v>
      </c>
      <c r="U3" s="27" t="s"/>
      <c r="V3" s="21" t="n"/>
      <c r="W3" s="39" t="s">
        <v>9</v>
      </c>
      <c r="X3" s="40" t="s"/>
      <c r="Y3" s="41" t="s">
        <v>9</v>
      </c>
      <c r="Z3" s="27" t="s"/>
    </row>
    <row customHeight="true" ht="12" outlineLevel="0" r="4">
      <c r="A4" s="16" t="s"/>
      <c r="B4" s="17" t="s"/>
      <c r="C4" s="28" t="s">
        <v>12</v>
      </c>
      <c r="D4" s="19" t="s"/>
      <c r="E4" s="29" t="s"/>
      <c r="F4" s="21" t="n"/>
      <c r="G4" s="42" t="s">
        <v>13</v>
      </c>
      <c r="H4" s="29" t="s"/>
      <c r="I4" s="43" t="s">
        <v>14</v>
      </c>
      <c r="J4" s="19" t="s"/>
      <c r="K4" s="20" t="s"/>
      <c r="L4" s="21" t="n"/>
      <c r="M4" s="36" t="s">
        <v>12</v>
      </c>
      <c r="N4" s="37" t="s"/>
      <c r="O4" s="38" t="s">
        <v>15</v>
      </c>
      <c r="P4" s="24" t="s"/>
      <c r="Q4" s="21" t="n"/>
      <c r="R4" s="39" t="s">
        <v>12</v>
      </c>
      <c r="S4" s="40" t="s"/>
      <c r="T4" s="41" t="s">
        <v>16</v>
      </c>
      <c r="U4" s="27" t="s"/>
      <c r="V4" s="21" t="n"/>
      <c r="W4" s="39" t="s">
        <v>17</v>
      </c>
      <c r="X4" s="40" t="s"/>
      <c r="Y4" s="41" t="s">
        <v>18</v>
      </c>
      <c r="Z4" s="27" t="s"/>
    </row>
    <row ht="160.5" outlineLevel="0" r="5">
      <c r="A5" s="44" t="s"/>
      <c r="B5" s="45" t="s"/>
      <c r="C5" s="28" t="s">
        <v>19</v>
      </c>
      <c r="D5" s="42" t="s">
        <v>20</v>
      </c>
      <c r="E5" s="42" t="s">
        <v>21</v>
      </c>
      <c r="F5" s="21" t="n"/>
      <c r="G5" s="42" t="s">
        <v>22</v>
      </c>
      <c r="H5" s="42" t="s">
        <v>23</v>
      </c>
      <c r="I5" s="42" t="s">
        <v>24</v>
      </c>
      <c r="J5" s="42" t="s">
        <v>25</v>
      </c>
      <c r="K5" s="42" t="s">
        <v>26</v>
      </c>
      <c r="L5" s="21" t="n"/>
      <c r="M5" s="36" t="s">
        <v>27</v>
      </c>
      <c r="N5" s="46" t="s">
        <v>28</v>
      </c>
      <c r="O5" s="46" t="s">
        <v>29</v>
      </c>
      <c r="P5" s="46" t="s">
        <v>30</v>
      </c>
      <c r="Q5" s="21" t="n"/>
      <c r="R5" s="39" t="s">
        <v>31</v>
      </c>
      <c r="S5" s="47" t="s">
        <v>32</v>
      </c>
      <c r="T5" s="47" t="s">
        <v>33</v>
      </c>
      <c r="U5" s="47" t="s">
        <v>34</v>
      </c>
      <c r="V5" s="21" t="n"/>
      <c r="W5" s="39" t="s">
        <v>35</v>
      </c>
      <c r="X5" s="47" t="s">
        <v>36</v>
      </c>
      <c r="Y5" s="47" t="s">
        <v>37</v>
      </c>
      <c r="Z5" s="47" t="s">
        <v>38</v>
      </c>
      <c r="AB5" s="48" t="s">
        <v>39</v>
      </c>
    </row>
    <row outlineLevel="0" r="6">
      <c r="A6" s="49" t="s">
        <v>40</v>
      </c>
      <c r="B6" s="50" t="s"/>
      <c r="C6" s="51" t="n"/>
      <c r="D6" s="52" t="n"/>
      <c r="E6" s="52" t="n"/>
      <c r="F6" s="21" t="n"/>
      <c r="G6" s="52" t="n"/>
      <c r="H6" s="52" t="n"/>
      <c r="I6" s="53" t="n"/>
      <c r="J6" s="53" t="n"/>
      <c r="K6" s="53" t="n"/>
      <c r="L6" s="21" t="n"/>
      <c r="M6" s="54" t="n"/>
      <c r="N6" s="53" t="n"/>
      <c r="O6" s="53" t="n"/>
      <c r="P6" s="53" t="n"/>
      <c r="Q6" s="21" t="n"/>
      <c r="R6" s="54" t="n"/>
      <c r="S6" s="53" t="n"/>
      <c r="T6" s="53" t="n"/>
      <c r="U6" s="53" t="n"/>
      <c r="V6" s="21" t="n"/>
      <c r="W6" s="54" t="n"/>
      <c r="X6" s="53" t="n"/>
      <c r="Y6" s="53" t="n"/>
      <c r="Z6" s="53" t="n"/>
      <c r="AB6" s="55" t="n"/>
    </row>
    <row ht="75" outlineLevel="0" r="7">
      <c r="A7" s="56" t="s">
        <v>41</v>
      </c>
      <c r="B7" s="57" t="s">
        <v>42</v>
      </c>
      <c r="C7" s="51" t="n"/>
      <c r="D7" s="52" t="n"/>
      <c r="E7" s="52" t="n"/>
      <c r="F7" s="21" t="n"/>
      <c r="G7" s="52" t="s">
        <v>43</v>
      </c>
      <c r="H7" s="52" t="n"/>
      <c r="I7" s="53" t="s">
        <v>43</v>
      </c>
      <c r="J7" s="53" t="n"/>
      <c r="K7" s="53" t="n"/>
      <c r="L7" s="21" t="n"/>
      <c r="M7" s="54" t="n"/>
      <c r="N7" s="53" t="n"/>
      <c r="O7" s="53" t="n"/>
      <c r="P7" s="53" t="n"/>
      <c r="Q7" s="21" t="n"/>
      <c r="R7" s="54" t="n"/>
      <c r="S7" s="53" t="n"/>
      <c r="T7" s="53" t="n"/>
      <c r="U7" s="53" t="n"/>
      <c r="V7" s="21" t="n"/>
      <c r="W7" s="54" t="n"/>
      <c r="X7" s="53" t="n"/>
      <c r="Y7" s="53" t="n"/>
      <c r="Z7" s="53" t="n"/>
      <c r="AA7" s="1" t="n">
        <f aca="false" ca="false" dt2D="false" dtr="false" t="normal">COUNTIF(C7:Z7, "учтена")</f>
        <v>2</v>
      </c>
      <c r="AB7" s="58" t="n"/>
    </row>
    <row ht="60" outlineLevel="0" r="8">
      <c r="A8" s="59" t="s"/>
      <c r="B8" s="57" t="s">
        <v>44</v>
      </c>
      <c r="C8" s="51" t="n"/>
      <c r="D8" s="52" t="n"/>
      <c r="E8" s="52" t="n"/>
      <c r="F8" s="21" t="n"/>
      <c r="G8" s="52" t="s">
        <v>43</v>
      </c>
      <c r="H8" s="52" t="n"/>
      <c r="I8" s="53" t="n"/>
      <c r="J8" s="53" t="n"/>
      <c r="K8" s="53" t="n"/>
      <c r="L8" s="21" t="n"/>
      <c r="M8" s="54" t="n"/>
      <c r="N8" s="53" t="n"/>
      <c r="O8" s="53" t="n"/>
      <c r="P8" s="53" t="n"/>
      <c r="Q8" s="21" t="n"/>
      <c r="R8" s="54" t="n"/>
      <c r="S8" s="53" t="n"/>
      <c r="T8" s="53" t="n"/>
      <c r="U8" s="53" t="n"/>
      <c r="V8" s="21" t="n"/>
      <c r="W8" s="54" t="n"/>
      <c r="X8" s="53" t="n"/>
      <c r="Y8" s="53" t="n"/>
      <c r="Z8" s="53" t="n"/>
      <c r="AA8" s="1" t="n">
        <f aca="false" ca="false" dt2D="false" dtr="false" t="normal">COUNTIF(C8:Z8, "учтена")</f>
        <v>1</v>
      </c>
      <c r="AB8" s="58" t="n"/>
    </row>
    <row ht="135" outlineLevel="0" r="9">
      <c r="A9" s="59" t="s"/>
      <c r="B9" s="57" t="s">
        <v>45</v>
      </c>
      <c r="C9" s="51" t="s">
        <v>43</v>
      </c>
      <c r="D9" s="52" t="s">
        <v>43</v>
      </c>
      <c r="E9" s="52" t="s">
        <v>43</v>
      </c>
      <c r="F9" s="21" t="n"/>
      <c r="G9" s="52" t="n"/>
      <c r="H9" s="52" t="n"/>
      <c r="I9" s="53" t="n"/>
      <c r="J9" s="53" t="s">
        <v>43</v>
      </c>
      <c r="K9" s="53" t="s">
        <v>43</v>
      </c>
      <c r="L9" s="21" t="n"/>
      <c r="M9" s="54" t="s">
        <v>43</v>
      </c>
      <c r="N9" s="53" t="s">
        <v>43</v>
      </c>
      <c r="O9" s="53" t="s">
        <v>43</v>
      </c>
      <c r="P9" s="53" t="n"/>
      <c r="Q9" s="21" t="n"/>
      <c r="R9" s="54" t="n"/>
      <c r="S9" s="53" t="n"/>
      <c r="T9" s="53" t="s">
        <v>43</v>
      </c>
      <c r="U9" s="53" t="s">
        <v>43</v>
      </c>
      <c r="V9" s="21" t="n"/>
      <c r="W9" s="54" t="n"/>
      <c r="X9" s="53" t="n"/>
      <c r="Y9" s="53" t="s">
        <v>43</v>
      </c>
      <c r="Z9" s="53" t="s">
        <v>43</v>
      </c>
      <c r="AA9" s="1" t="n">
        <f aca="false" ca="false" dt2D="false" dtr="false" t="normal">COUNTIF(C9:Z9, "учтена")</f>
        <v>12</v>
      </c>
      <c r="AB9" s="58" t="n"/>
    </row>
    <row ht="90" outlineLevel="0" r="10">
      <c r="A10" s="59" t="s"/>
      <c r="B10" s="57" t="s">
        <v>46</v>
      </c>
      <c r="C10" s="51" t="n"/>
      <c r="D10" s="52" t="n"/>
      <c r="E10" s="52" t="n"/>
      <c r="F10" s="21" t="n"/>
      <c r="G10" s="52" t="n"/>
      <c r="H10" s="52" t="n"/>
      <c r="I10" s="53" t="n"/>
      <c r="J10" s="53" t="n"/>
      <c r="K10" s="53" t="n"/>
      <c r="L10" s="21" t="n"/>
      <c r="M10" s="54" t="s">
        <v>43</v>
      </c>
      <c r="N10" s="53" t="n"/>
      <c r="O10" s="53" t="n"/>
      <c r="P10" s="53" t="n"/>
      <c r="Q10" s="21" t="n"/>
      <c r="R10" s="54" t="n"/>
      <c r="S10" s="53" t="s">
        <v>43</v>
      </c>
      <c r="T10" s="53" t="n"/>
      <c r="U10" s="53" t="n"/>
      <c r="V10" s="21" t="n"/>
      <c r="W10" s="54" t="n"/>
      <c r="X10" s="53" t="s">
        <v>43</v>
      </c>
      <c r="Y10" s="53" t="n"/>
      <c r="Z10" s="53" t="n"/>
      <c r="AA10" s="1" t="n">
        <f aca="false" ca="false" dt2D="false" dtr="false" t="normal">COUNTIF(C10:Z10, "учтена")</f>
        <v>3</v>
      </c>
      <c r="AB10" s="58" t="n"/>
    </row>
    <row ht="105" outlineLevel="0" r="11">
      <c r="A11" s="59" t="s"/>
      <c r="B11" s="57" t="s">
        <v>47</v>
      </c>
      <c r="C11" s="51" t="n"/>
      <c r="D11" s="52" t="n"/>
      <c r="E11" s="52" t="n"/>
      <c r="F11" s="21" t="n"/>
      <c r="G11" s="52" t="n"/>
      <c r="H11" s="52" t="n"/>
      <c r="I11" s="53" t="n"/>
      <c r="J11" s="53" t="n"/>
      <c r="K11" s="53" t="n"/>
      <c r="L11" s="21" t="n"/>
      <c r="M11" s="54" t="n"/>
      <c r="N11" s="53" t="n"/>
      <c r="O11" s="53" t="n"/>
      <c r="P11" s="53" t="s">
        <v>43</v>
      </c>
      <c r="Q11" s="21" t="n"/>
      <c r="R11" s="54" t="n"/>
      <c r="S11" s="53" t="n"/>
      <c r="T11" s="53" t="n"/>
      <c r="U11" s="53" t="n"/>
      <c r="V11" s="21" t="n"/>
      <c r="W11" s="54" t="n"/>
      <c r="X11" s="53" t="n"/>
      <c r="Y11" s="53" t="n"/>
      <c r="Z11" s="53" t="n"/>
      <c r="AA11" s="1" t="n">
        <f aca="false" ca="false" dt2D="false" dtr="false" t="normal">COUNTIF(C11:Z11, "учтена")</f>
        <v>1</v>
      </c>
      <c r="AB11" s="58" t="n"/>
    </row>
    <row ht="105" outlineLevel="0" r="12">
      <c r="A12" s="59" t="s"/>
      <c r="B12" s="57" t="s">
        <v>48</v>
      </c>
      <c r="C12" s="51" t="n"/>
      <c r="D12" s="52" t="n"/>
      <c r="E12" s="52" t="n"/>
      <c r="F12" s="21" t="n"/>
      <c r="G12" s="52" t="n"/>
      <c r="H12" s="52" t="n"/>
      <c r="I12" s="53" t="n"/>
      <c r="J12" s="53" t="n"/>
      <c r="K12" s="53" t="n"/>
      <c r="L12" s="21" t="n"/>
      <c r="M12" s="54" t="n"/>
      <c r="N12" s="53" t="n"/>
      <c r="O12" s="53" t="n"/>
      <c r="P12" s="53" t="n"/>
      <c r="Q12" s="21" t="n"/>
      <c r="R12" s="54" t="n"/>
      <c r="S12" s="53" t="n"/>
      <c r="T12" s="53" t="n"/>
      <c r="U12" s="53" t="n"/>
      <c r="V12" s="21" t="n"/>
      <c r="W12" s="54" t="n"/>
      <c r="X12" s="53" t="n"/>
      <c r="Y12" s="53" t="n"/>
      <c r="Z12" s="53" t="n"/>
      <c r="AA12" s="1" t="n">
        <f aca="false" ca="false" dt2D="false" dtr="false" t="normal">COUNTIF(C12:Z12, "учтена")</f>
        <v>0</v>
      </c>
      <c r="AB12" s="58" t="n"/>
    </row>
    <row hidden="true" ht="12" outlineLevel="0" r="13">
      <c r="A13" s="59" t="s"/>
      <c r="B13" s="57" t="n"/>
      <c r="C13" s="51" t="n"/>
      <c r="D13" s="52" t="n"/>
      <c r="E13" s="52" t="n"/>
      <c r="F13" s="21" t="n"/>
      <c r="G13" s="52" t="n"/>
      <c r="H13" s="52" t="n"/>
      <c r="I13" s="53" t="n"/>
      <c r="J13" s="53" t="n"/>
      <c r="K13" s="53" t="n"/>
      <c r="L13" s="21" t="n"/>
      <c r="M13" s="54" t="n"/>
      <c r="N13" s="53" t="n"/>
      <c r="O13" s="53" t="n"/>
      <c r="P13" s="53" t="n"/>
      <c r="Q13" s="21" t="n"/>
      <c r="R13" s="54" t="n"/>
      <c r="S13" s="53" t="n"/>
      <c r="T13" s="53" t="n"/>
      <c r="U13" s="53" t="n"/>
      <c r="V13" s="21" t="n"/>
      <c r="W13" s="54" t="n"/>
      <c r="X13" s="53" t="n"/>
      <c r="Y13" s="53" t="n"/>
      <c r="Z13" s="53" t="n"/>
      <c r="AA13" s="1" t="n">
        <f aca="false" ca="false" dt2D="false" dtr="false" t="normal">COUNTIF(C13:Z13, "учтена")</f>
        <v>0</v>
      </c>
      <c r="AB13" s="58" t="n"/>
    </row>
    <row hidden="true" ht="12" outlineLevel="0" r="14">
      <c r="A14" s="60" t="s"/>
      <c r="B14" s="57" t="s">
        <v>49</v>
      </c>
      <c r="C14" s="51" t="n"/>
      <c r="D14" s="52" t="n"/>
      <c r="E14" s="52" t="n"/>
      <c r="F14" s="21" t="n"/>
      <c r="G14" s="52" t="n"/>
      <c r="H14" s="52" t="n"/>
      <c r="I14" s="53" t="n"/>
      <c r="J14" s="53" t="n"/>
      <c r="K14" s="53" t="n"/>
      <c r="L14" s="21" t="n"/>
      <c r="M14" s="54" t="n"/>
      <c r="N14" s="53" t="n"/>
      <c r="O14" s="53" t="n"/>
      <c r="P14" s="53" t="n"/>
      <c r="Q14" s="21" t="n"/>
      <c r="R14" s="54" t="n"/>
      <c r="S14" s="53" t="n"/>
      <c r="T14" s="53" t="n"/>
      <c r="U14" s="53" t="n"/>
      <c r="V14" s="21" t="n"/>
      <c r="W14" s="54" t="n"/>
      <c r="X14" s="53" t="n"/>
      <c r="Y14" s="53" t="n"/>
      <c r="Z14" s="53" t="n"/>
      <c r="AA14" s="1" t="n">
        <f aca="false" ca="false" dt2D="false" dtr="false" t="normal">COUNTIF(C14:Z14, "учтена")</f>
        <v>0</v>
      </c>
      <c r="AB14" s="58" t="n"/>
    </row>
    <row ht="120" outlineLevel="0" r="15">
      <c r="A15" s="56" t="s">
        <v>50</v>
      </c>
      <c r="B15" s="57" t="s">
        <v>51</v>
      </c>
      <c r="C15" s="51" t="n"/>
      <c r="D15" s="52" t="n"/>
      <c r="E15" s="52" t="n"/>
      <c r="F15" s="21" t="n"/>
      <c r="G15" s="53" t="s">
        <v>43</v>
      </c>
      <c r="H15" s="52" t="n"/>
      <c r="I15" s="53" t="n"/>
      <c r="J15" s="53" t="n"/>
      <c r="K15" s="53" t="n"/>
      <c r="L15" s="21" t="n"/>
      <c r="M15" s="54" t="n"/>
      <c r="N15" s="53" t="n"/>
      <c r="O15" s="53" t="n"/>
      <c r="P15" s="53" t="n"/>
      <c r="Q15" s="21" t="n"/>
      <c r="R15" s="54" t="n"/>
      <c r="S15" s="53" t="n"/>
      <c r="T15" s="53" t="n"/>
      <c r="U15" s="53" t="n"/>
      <c r="V15" s="21" t="n"/>
      <c r="W15" s="54" t="n"/>
      <c r="X15" s="53" t="n"/>
      <c r="Y15" s="53" t="n"/>
      <c r="Z15" s="53" t="n"/>
      <c r="AA15" s="1" t="n">
        <f aca="false" ca="false" dt2D="false" dtr="false" t="normal">COUNTIF(C15:Z15, "учтена")</f>
        <v>1</v>
      </c>
      <c r="AB15" s="58" t="n"/>
    </row>
    <row ht="147" outlineLevel="0" r="16">
      <c r="A16" s="59" t="s"/>
      <c r="B16" s="57" t="s">
        <v>52</v>
      </c>
      <c r="C16" s="51" t="n"/>
      <c r="D16" s="52" t="n"/>
      <c r="E16" s="52" t="n"/>
      <c r="F16" s="21" t="n"/>
      <c r="G16" s="52" t="n"/>
      <c r="H16" s="52" t="s">
        <v>43</v>
      </c>
      <c r="I16" s="53" t="n"/>
      <c r="J16" s="53" t="n"/>
      <c r="K16" s="53" t="n"/>
      <c r="L16" s="21" t="n"/>
      <c r="M16" s="54" t="n"/>
      <c r="N16" s="53" t="n"/>
      <c r="O16" s="53" t="n"/>
      <c r="P16" s="53" t="n"/>
      <c r="Q16" s="21" t="n"/>
      <c r="R16" s="54" t="n"/>
      <c r="S16" s="53" t="n"/>
      <c r="T16" s="53" t="n"/>
      <c r="U16" s="53" t="n"/>
      <c r="V16" s="21" t="n"/>
      <c r="W16" s="54" t="n"/>
      <c r="X16" s="53" t="n"/>
      <c r="Y16" s="53" t="n"/>
      <c r="Z16" s="53" t="n"/>
      <c r="AA16" s="1" t="n">
        <f aca="false" ca="false" dt2D="false" dtr="false" t="normal">COUNTIF(C16:Z16, "учтена")</f>
        <v>1</v>
      </c>
      <c r="AB16" s="58" t="n"/>
    </row>
    <row ht="75.75" outlineLevel="0" r="17">
      <c r="A17" s="60" t="s"/>
      <c r="B17" s="57" t="s">
        <v>53</v>
      </c>
      <c r="C17" s="61" t="n"/>
      <c r="D17" s="62" t="n"/>
      <c r="E17" s="62" t="n"/>
      <c r="F17" s="21" t="n"/>
      <c r="G17" s="62" t="n"/>
      <c r="H17" s="62" t="n"/>
      <c r="I17" s="63" t="n"/>
      <c r="J17" s="63" t="n"/>
      <c r="K17" s="63" t="n"/>
      <c r="L17" s="21" t="n"/>
      <c r="M17" s="64" t="n"/>
      <c r="N17" s="63" t="n"/>
      <c r="O17" s="63" t="n"/>
      <c r="P17" s="63" t="n"/>
      <c r="Q17" s="21" t="n"/>
      <c r="R17" s="64" t="s">
        <v>43</v>
      </c>
      <c r="S17" s="63" t="n"/>
      <c r="T17" s="63" t="n"/>
      <c r="U17" s="63" t="n"/>
      <c r="V17" s="21" t="n"/>
      <c r="W17" s="64" t="s">
        <v>43</v>
      </c>
      <c r="X17" s="63" t="s">
        <v>43</v>
      </c>
      <c r="Y17" s="63" t="n"/>
      <c r="Z17" s="63" t="n"/>
      <c r="AA17" s="1" t="n">
        <f aca="false" ca="false" dt2D="false" dtr="false" t="normal">COUNTIF(C17:Z17, "учтена")</f>
        <v>3</v>
      </c>
      <c r="AB17" s="65" t="n"/>
    </row>
    <row ht="12.75" outlineLevel="0" r="18">
      <c r="C18" s="1" t="n">
        <f aca="false" ca="false" dt2D="false" dtr="false" t="normal">COUNTIF(C6:C17, "учтена")</f>
        <v>1</v>
      </c>
      <c r="D18" s="1" t="n">
        <f aca="false" ca="false" dt2D="false" dtr="false" t="normal">COUNTIF(D6:D17, "учтена")</f>
        <v>1</v>
      </c>
      <c r="E18" s="1" t="n">
        <f aca="false" ca="false" dt2D="false" dtr="false" t="normal">COUNTIF(E6:E17, "учтена")</f>
        <v>1</v>
      </c>
      <c r="F18" s="1" t="n"/>
      <c r="G18" s="1" t="n">
        <f aca="false" ca="false" dt2D="false" dtr="false" t="normal">COUNTIF(G6:G17, "учтена")</f>
        <v>3</v>
      </c>
      <c r="H18" s="1" t="n">
        <f aca="false" ca="false" dt2D="false" dtr="false" t="normal">COUNTIF(H6:H17, "учтена")</f>
        <v>1</v>
      </c>
      <c r="I18" s="1" t="n">
        <f aca="false" ca="false" dt2D="false" dtr="false" t="normal">COUNTIF(I6:I17, "учтена")</f>
        <v>1</v>
      </c>
      <c r="J18" s="1" t="n">
        <f aca="false" ca="false" dt2D="false" dtr="false" t="normal">COUNTIF(J6:J17, "учтена")</f>
        <v>1</v>
      </c>
      <c r="K18" s="1" t="n">
        <f aca="false" ca="false" dt2D="false" dtr="false" t="normal">COUNTIF(K6:K17, "учтена")</f>
        <v>1</v>
      </c>
      <c r="L18" s="1" t="n"/>
      <c r="M18" s="1" t="n">
        <f aca="false" ca="false" dt2D="false" dtr="false" t="normal">COUNTIF(M6:M17, "учтена")</f>
        <v>2</v>
      </c>
      <c r="N18" s="1" t="n">
        <f aca="false" ca="false" dt2D="false" dtr="false" t="normal">COUNTIF(N6:N17, "учтена")</f>
        <v>1</v>
      </c>
      <c r="O18" s="1" t="n">
        <f aca="false" ca="false" dt2D="false" dtr="false" t="normal">COUNTIF(O6:O17, "учтена")</f>
        <v>1</v>
      </c>
      <c r="P18" s="1" t="n">
        <f aca="false" ca="false" dt2D="false" dtr="false" t="normal">COUNTIF(P6:P17, "учтена")</f>
        <v>1</v>
      </c>
      <c r="Q18" s="1" t="n"/>
      <c r="R18" s="1" t="n">
        <f aca="false" ca="false" dt2D="false" dtr="false" t="normal">COUNTIF(R6:R17, "учтена")</f>
        <v>1</v>
      </c>
      <c r="S18" s="1" t="n">
        <f aca="false" ca="false" dt2D="false" dtr="false" t="normal">COUNTIF(S6:S17, "учтена")</f>
        <v>1</v>
      </c>
      <c r="T18" s="1" t="n">
        <f aca="false" ca="false" dt2D="false" dtr="false" t="normal">COUNTIF(T6:T17, "учтена")</f>
        <v>1</v>
      </c>
      <c r="U18" s="1" t="n">
        <f aca="false" ca="false" dt2D="false" dtr="false" t="normal">COUNTIF(U6:U17, "учтена")</f>
        <v>1</v>
      </c>
      <c r="V18" s="1" t="n"/>
      <c r="W18" s="1" t="n">
        <f aca="false" ca="false" dt2D="false" dtr="false" t="normal">COUNTIF(W6:W17, "учтена")</f>
        <v>1</v>
      </c>
      <c r="X18" s="1" t="n">
        <f aca="false" ca="false" dt2D="false" dtr="false" t="normal">COUNTIF(X6:X17, "учтена")</f>
        <v>2</v>
      </c>
      <c r="Y18" s="1" t="n">
        <f aca="false" ca="false" dt2D="false" dtr="false" t="normal">COUNTIF(Y6:Y17, "учтена")</f>
        <v>1</v>
      </c>
      <c r="Z18" s="1" t="n">
        <f aca="false" ca="false" dt2D="false" dtr="false" t="normal">COUNTIF(Z6:Z17, "учтена")</f>
        <v>1</v>
      </c>
    </row>
    <row customHeight="true" ht="51" outlineLevel="0" r="19">
      <c r="B19" s="66" t="s">
        <v>54</v>
      </c>
      <c r="C19" s="67" t="n"/>
      <c r="D19" s="67" t="n"/>
      <c r="E19" s="68" t="n">
        <f aca="false" ca="false" dt2D="false" dtr="false" t="normal">COUNTIF(C18:E18, "&gt; 0")*100/COLUMNS(C18:E18)</f>
        <v>100</v>
      </c>
      <c r="F19" s="69" t="n"/>
      <c r="G19" s="70" t="n"/>
      <c r="H19" s="67" t="n"/>
      <c r="I19" s="67" t="n"/>
      <c r="J19" s="67" t="n"/>
      <c r="K19" s="68" t="n">
        <f aca="false" ca="false" dt2D="false" dtr="false" t="normal">COUNTIF(G18:K18, "&gt; 0")*100/COLUMNS(G18:K18)</f>
        <v>100</v>
      </c>
      <c r="L19" s="69" t="n"/>
      <c r="M19" s="70" t="n"/>
      <c r="N19" s="67" t="n"/>
      <c r="O19" s="67" t="n"/>
      <c r="P19" s="68" t="n">
        <f aca="false" ca="false" dt2D="false" dtr="false" t="normal">COUNTIF(M18:P18, "&gt; 0")*100/COLUMNS(M18:P18)</f>
        <v>100</v>
      </c>
      <c r="Q19" s="69" t="n"/>
      <c r="R19" s="70" t="n"/>
      <c r="S19" s="67" t="n"/>
      <c r="T19" s="67" t="n"/>
      <c r="U19" s="68" t="n">
        <f aca="false" ca="false" dt2D="false" dtr="false" t="normal">COUNTIF(R18:U18, "&gt; 0")*100/COLUMNS(R18:U18)</f>
        <v>100</v>
      </c>
      <c r="V19" s="69" t="n"/>
      <c r="W19" s="70" t="n"/>
      <c r="X19" s="67" t="n"/>
      <c r="Y19" s="67" t="n"/>
      <c r="Z19" s="68" t="n">
        <f aca="false" ca="false" dt2D="false" dtr="false" t="normal">COUNTIF(W18:Z18, "&gt; 0")*100/COLUMNS(W18:Z18)</f>
        <v>100</v>
      </c>
    </row>
    <row customHeight="true" ht="30" outlineLevel="0" r="21">
      <c r="A21" s="71" t="s">
        <v>55</v>
      </c>
      <c r="B21" s="72" t="s">
        <v>56</v>
      </c>
      <c r="C21" s="72" t="s">
        <v>57</v>
      </c>
    </row>
    <row ht="162" outlineLevel="0" r="22">
      <c r="A22" s="73" t="s">
        <v>58</v>
      </c>
      <c r="B22" s="74" t="s">
        <v>59</v>
      </c>
      <c r="C22" s="74" t="s">
        <v>59</v>
      </c>
    </row>
    <row customHeight="true" ht="54" outlineLevel="0" r="23">
      <c r="A23" s="75" t="s">
        <v>60</v>
      </c>
      <c r="B23" s="76" t="s">
        <v>61</v>
      </c>
      <c r="C23" s="76" t="s">
        <v>61</v>
      </c>
    </row>
    <row customHeight="true" ht="84" outlineLevel="0" r="24">
      <c r="A24" s="75" t="s">
        <v>62</v>
      </c>
      <c r="B24" s="53" t="n"/>
      <c r="C24" s="53" t="n"/>
    </row>
  </sheetData>
  <mergeCells count="33">
    <mergeCell ref="W1:Z1"/>
    <mergeCell ref="R1:U1"/>
    <mergeCell ref="M1:P1"/>
    <mergeCell ref="G1:K1"/>
    <mergeCell ref="C1:E1"/>
    <mergeCell ref="R2:U2"/>
    <mergeCell ref="C2:E2"/>
    <mergeCell ref="G2:K2"/>
    <mergeCell ref="M2:P2"/>
    <mergeCell ref="W2:Z2"/>
    <mergeCell ref="C3:E3"/>
    <mergeCell ref="G3:H3"/>
    <mergeCell ref="I3:K3"/>
    <mergeCell ref="M3:N3"/>
    <mergeCell ref="T3:U3"/>
    <mergeCell ref="R3:S3"/>
    <mergeCell ref="O3:P3"/>
    <mergeCell ref="W3:X3"/>
    <mergeCell ref="Y3:Z3"/>
    <mergeCell ref="Y4:Z4"/>
    <mergeCell ref="W4:X4"/>
    <mergeCell ref="T4:U4"/>
    <mergeCell ref="R4:S4"/>
    <mergeCell ref="I4:K4"/>
    <mergeCell ref="C4:E4"/>
    <mergeCell ref="M4:N4"/>
    <mergeCell ref="G4:H4"/>
    <mergeCell ref="O4:P4"/>
    <mergeCell ref="A15:A17"/>
    <mergeCell ref="A7:A14"/>
    <mergeCell ref="A6:B6"/>
    <mergeCell ref="A1:A5"/>
    <mergeCell ref="B1:B5"/>
  </mergeCells>
  <pageMargins bottom="0.748031497001648" footer="0.31496062874794" header="0.31496062874794" left="0.078740157186985" right="0.078740157186985" top="0.748031497001648"/>
  <pageSetup fitToHeight="0" fitToWidth="1" orientation="landscape" paperHeight="420mm" paperSize="8" paperWidth="297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2025-08-19T03:23:05Z</dcterms:modified>
</cp:coreProperties>
</file>